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elcida.bautista\Desktop\INGRESO FERNADA 2024\"/>
    </mc:Choice>
  </mc:AlternateContent>
  <xr:revisionPtr revIDLastSave="0" documentId="13_ncr:1_{280A50AB-E5A0-48A8-9923-CB15A84D772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AGOSTO 2024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AGOSTO 2024 '!$B$1:$F$692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04" l="1"/>
  <c r="F43" i="104"/>
  <c r="F31" i="104"/>
  <c r="F36" i="104" l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<sst xmlns="http://schemas.openxmlformats.org/spreadsheetml/2006/main" count="178" uniqueCount="86">
  <si>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</si>
  <si>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</si>
  <si>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</si>
  <si>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</si>
  <si>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</si>
  <si>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</si>
  <si>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</si>
  <si>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</si>
  <si>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</si>
  <si>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</si>
  <si>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</si>
  <si>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</si>
  <si>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</si>
  <si>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</si>
  <si>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</si>
  <si>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</si>
  <si>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</si>
  <si>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</si>
  <si>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</si>
  <si>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</si>
  <si>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</si>
  <si>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</si>
  <si>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</si>
  <si>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</si>
  <si>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</si>
  <si>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</si>
  <si>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</si>
  <si>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</si>
  <si>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</si>
  <si>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</si>
  <si>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</si>
  <si>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</si>
  <si>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</si>
  <si>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</si>
  <si>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</si>
  <si>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</si>
  <si>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</si>
  <si>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</si>
  <si>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</si>
  <si>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</si>
  <si>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</si>
  <si>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</si>
  <si>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</si>
  <si>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</si>
  <si>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</si>
  <si>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</si>
  <si>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</si>
  <si>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</si>
  <si>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</si>
  <si>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</si>
  <si>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</si>
  <si>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</si>
  <si>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</si>
  <si>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</si>
  <si>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</si>
  <si>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</si>
  <si>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</si>
  <si>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</si>
  <si>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</si>
  <si>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</si>
  <si>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</si>
  <si>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</si>
  <si>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</si>
  <si>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</si>
  <si>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</si>
  <si>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</si>
  <si>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</si>
  <si>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</si>
  <si>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</si>
  <si>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</si>
  <si>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</si>
  <si>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</si>
  <si>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</si>
  <si>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</si>
  <si>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</si>
  <si>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</si>
  <si>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</si>
  <si>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</si>
  <si>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</si>
  <si>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</si>
  <si>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</si>
  <si>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</si>
  <si>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REFERENCIA</t>
  </si>
  <si>
    <t>NULO</t>
  </si>
  <si>
    <t xml:space="preserve"> CORRESPONDIENTE AL MES  AGOSTO DE 2024</t>
  </si>
  <si>
    <t>OTROS INGRESOS POR INDENIZACION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</si>
</sst>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0" fontId="14" fillId="7" borderId="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19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14" fontId="15" fillId="3" borderId="31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2" fillId="3" borderId="0" xfId="0" quotePrefix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5" fontId="15" fillId="3" borderId="30" xfId="1" applyFont="1" applyFill="1" applyBorder="1" applyAlignment="1">
      <alignment horizontal="center"/>
    </xf>
    <xf numFmtId="165" fontId="14" fillId="3" borderId="30" xfId="1" applyFont="1" applyFill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0" fontId="15" fillId="3" borderId="19" xfId="0" applyFont="1" applyFill="1" applyBorder="1"/>
    <xf numFmtId="0" fontId="15" fillId="3" borderId="26" xfId="0" applyFont="1" applyFill="1" applyBorder="1"/>
    <xf numFmtId="0" fontId="15" fillId="3" borderId="29" xfId="0" applyNumberFormat="1" applyFont="1" applyFill="1" applyBorder="1" applyAlignment="1">
      <alignment horizontal="center"/>
    </xf>
    <xf numFmtId="0" fontId="13" fillId="0" borderId="3" xfId="0" applyFont="1" applyBorder="1"/>
    <xf numFmtId="0" fontId="15" fillId="3" borderId="26" xfId="0" applyFont="1" applyFill="1" applyBorder="1" applyAlignment="1">
      <alignment horizontal="left"/>
    </xf>
    <xf numFmtId="164" fontId="14" fillId="3" borderId="33" xfId="2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164" fontId="14" fillId="3" borderId="22" xfId="2" applyFont="1" applyFill="1" applyBorder="1" applyAlignment="1">
      <alignment horizontal="center"/>
    </xf>
    <xf numFmtId="0" fontId="13" fillId="0" borderId="26" xfId="0" applyFont="1" applyBorder="1"/>
    <xf numFmtId="0" fontId="15" fillId="0" borderId="0" xfId="0" applyNumberFormat="1" applyFont="1" applyBorder="1" applyAlignment="1">
      <alignment horizontal="center"/>
    </xf>
    <xf numFmtId="14" fontId="13" fillId="0" borderId="27" xfId="0" applyNumberFormat="1" applyFont="1" applyBorder="1" applyAlignment="1">
      <alignment horizontal="center"/>
    </xf>
    <xf numFmtId="14" fontId="13" fillId="0" borderId="31" xfId="0" applyNumberFormat="1" applyFont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Border="1" applyAlignment="1">
      <alignment horizontal="center"/>
    </xf>
    <xf numFmtId="0" fontId="13" fillId="0" borderId="19" xfId="0" applyFont="1" applyBorder="1"/>
    <xf numFmtId="0" fontId="15" fillId="3" borderId="28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15" fillId="3" borderId="27" xfId="0" applyFont="1" applyFill="1" applyBorder="1" applyAlignment="1">
      <alignment horizontal="left"/>
    </xf>
    <xf numFmtId="0" fontId="15" fillId="3" borderId="31" xfId="0" applyFont="1" applyFill="1" applyBorder="1" applyAlignment="1">
      <alignment horizontal="left"/>
    </xf>
    <xf numFmtId="165" fontId="14" fillId="3" borderId="19" xfId="1" applyFont="1" applyFill="1" applyBorder="1" applyAlignment="1">
      <alignment horizontal="center"/>
    </xf>
    <xf numFmtId="165" fontId="14" fillId="3" borderId="34" xfId="1" applyFont="1" applyFill="1" applyBorder="1" applyAlignment="1">
      <alignment horizontal="center"/>
    </xf>
    <xf numFmtId="0" fontId="14" fillId="7" borderId="10" xfId="0" applyNumberFormat="1" applyFont="1" applyFill="1" applyBorder="1" applyAlignment="1">
      <alignment horizontal="center"/>
    </xf>
    <xf numFmtId="164" fontId="14" fillId="3" borderId="35" xfId="2" applyFont="1" applyFill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65" fontId="15" fillId="3" borderId="4" xfId="1" applyFont="1" applyFill="1" applyBorder="1" applyAlignment="1">
      <alignment horizontal="center"/>
    </xf>
    <xf numFmtId="165" fontId="15" fillId="3" borderId="30" xfId="1" applyFont="1" applyFill="1" applyBorder="1" applyAlignment="1">
      <alignment horizontal="right"/>
    </xf>
    <xf numFmtId="0" fontId="15" fillId="0" borderId="29" xfId="0" applyNumberFormat="1" applyFont="1" applyBorder="1" applyAlignment="1">
      <alignment horizontal="center"/>
    </xf>
    <xf numFmtId="165" fontId="14" fillId="3" borderId="28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1" t="s">
        <v>1</v>
      </c>
      <c r="C5" s="131"/>
      <c r="D5" s="131"/>
      <c r="E5" s="131"/>
      <c r="F5" s="131"/>
      <c r="G5" s="131"/>
      <c r="H5" s="131"/>
      <c r="I5" s="131"/>
      <c r="J5" s="131"/>
      <c r="K5" s="131"/>
    </row>
    <row r="7" spans="1:11" x14ac:dyDescent="0.35">
      <c r="A7" s="131" t="s">
        <v>0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1:11" x14ac:dyDescent="0.35">
      <c r="A8" s="131" t="s">
        <v>2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2" t="s">
        <v>9</v>
      </c>
      <c r="G10" s="132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28" t="s">
        <v>61</v>
      </c>
      <c r="C23" s="129"/>
      <c r="D23" s="129"/>
      <c r="E23" s="129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3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34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34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34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35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28" t="s">
        <v>62</v>
      </c>
      <c r="C49" s="129"/>
      <c r="D49" s="129"/>
      <c r="E49" s="130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36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37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37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37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37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37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38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28" t="s">
        <v>63</v>
      </c>
      <c r="C73" s="129"/>
      <c r="D73" s="129"/>
      <c r="E73" s="130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28" t="s">
        <v>64</v>
      </c>
      <c r="C76" s="129"/>
      <c r="D76" s="129"/>
      <c r="E76" s="130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2:N692"/>
  <sheetViews>
    <sheetView tabSelected="1" view="pageBreakPreview" topLeftCell="B28" zoomScale="49" zoomScaleNormal="50" zoomScaleSheetLayoutView="49" workbookViewId="0">
      <selection activeCell="F38" sqref="F38:F42"/>
    </sheetView>
  </sheetViews>
  <sheetFormatPr baseColWidth="10" defaultColWidth="22.7109375" defaultRowHeight="30" x14ac:dyDescent="0.4"/>
  <cols>
    <col min="1" max="1" width="6" hidden="1" customWidth="1"/>
    <col min="2" max="2" width="28" style="71" customWidth="1"/>
    <col min="3" max="3" width="35.7109375" style="71" customWidth="1"/>
    <col min="4" max="4" width="40" style="71" customWidth="1"/>
    <col min="5" max="5" width="124.140625" style="71" customWidth="1"/>
    <col min="6" max="6" width="46.140625" style="72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2" spans="1:10" ht="42.75" customHeight="1" x14ac:dyDescent="0.4">
      <c r="A12" s="65"/>
      <c r="B12" s="139"/>
      <c r="C12" s="139"/>
      <c r="D12" s="139"/>
      <c r="E12" s="139"/>
      <c r="F12" s="139"/>
      <c r="H12" s="71"/>
      <c r="I12" s="71"/>
      <c r="J12" s="71"/>
    </row>
    <row r="13" spans="1:10" ht="33.75" x14ac:dyDescent="0.5">
      <c r="A13" s="65"/>
      <c r="B13" s="143"/>
      <c r="C13" s="143"/>
      <c r="D13" s="143"/>
      <c r="E13" s="143"/>
      <c r="F13" s="143"/>
      <c r="G13" s="143"/>
      <c r="H13" s="143"/>
      <c r="I13" s="143"/>
      <c r="J13" s="75"/>
    </row>
    <row r="14" spans="1:10" ht="46.5" customHeight="1" x14ac:dyDescent="0.5">
      <c r="A14" s="65"/>
      <c r="B14" s="144" t="s">
        <v>1</v>
      </c>
      <c r="C14" s="144"/>
      <c r="D14" s="144"/>
      <c r="E14" s="144"/>
      <c r="F14" s="144"/>
      <c r="G14" s="89"/>
      <c r="H14" s="89"/>
      <c r="I14" s="89"/>
      <c r="J14" s="75"/>
    </row>
    <row r="15" spans="1:10" ht="46.5" customHeight="1" x14ac:dyDescent="0.5">
      <c r="A15" s="65"/>
      <c r="B15" s="104"/>
      <c r="C15" s="104"/>
      <c r="D15" s="104"/>
      <c r="E15" s="104"/>
      <c r="F15" s="105"/>
      <c r="G15" s="96"/>
      <c r="H15" s="96"/>
      <c r="I15" s="96"/>
      <c r="J15" s="75"/>
    </row>
    <row r="16" spans="1:10" ht="33.75" x14ac:dyDescent="0.5">
      <c r="A16" s="141" t="s">
        <v>72</v>
      </c>
      <c r="B16" s="141"/>
      <c r="C16" s="141"/>
      <c r="D16" s="141"/>
      <c r="E16" s="141"/>
      <c r="F16" s="141"/>
      <c r="G16" s="141"/>
      <c r="H16" s="141"/>
      <c r="I16" s="141"/>
      <c r="J16" s="141"/>
    </row>
    <row r="17" spans="1:13" ht="36.75" customHeight="1" x14ac:dyDescent="0.5">
      <c r="A17" s="141" t="s">
        <v>81</v>
      </c>
      <c r="B17" s="141"/>
      <c r="C17" s="141"/>
      <c r="D17" s="141"/>
      <c r="E17" s="141"/>
      <c r="F17" s="141"/>
      <c r="G17" s="141"/>
      <c r="H17" s="141"/>
      <c r="I17" s="141"/>
      <c r="J17" s="141"/>
    </row>
    <row r="18" spans="1:13" ht="36.75" customHeight="1" x14ac:dyDescent="0.5">
      <c r="A18" s="141" t="s">
        <v>84</v>
      </c>
      <c r="B18" s="141"/>
      <c r="C18" s="141"/>
      <c r="D18" s="141"/>
      <c r="E18" s="141"/>
      <c r="F18" s="141"/>
      <c r="G18" s="84"/>
      <c r="H18" s="84"/>
      <c r="I18" s="84"/>
      <c r="J18" s="84"/>
    </row>
    <row r="19" spans="1:13" ht="26.25" customHeight="1" thickBot="1" x14ac:dyDescent="0.5">
      <c r="A19" s="65"/>
      <c r="B19" s="75"/>
      <c r="C19" s="75"/>
      <c r="D19" s="83"/>
      <c r="E19" s="75"/>
      <c r="F19" s="85"/>
      <c r="G19" s="75"/>
      <c r="H19" s="75"/>
      <c r="I19" s="75"/>
      <c r="J19" s="75"/>
    </row>
    <row r="20" spans="1:13" ht="46.5" customHeight="1" thickBot="1" x14ac:dyDescent="0.55000000000000004">
      <c r="A20" s="65"/>
      <c r="B20" s="95" t="s">
        <v>3</v>
      </c>
      <c r="C20" s="127" t="s">
        <v>75</v>
      </c>
      <c r="D20" s="152" t="s">
        <v>82</v>
      </c>
      <c r="E20" s="127" t="s">
        <v>65</v>
      </c>
      <c r="F20" s="126" t="s">
        <v>66</v>
      </c>
      <c r="G20" s="75"/>
      <c r="H20" s="75"/>
      <c r="I20" s="75"/>
      <c r="J20" s="75"/>
    </row>
    <row r="21" spans="1:13" s="94" customFormat="1" ht="46.5" customHeight="1" x14ac:dyDescent="0.45">
      <c r="A21" s="90"/>
      <c r="B21" s="154">
        <v>45509</v>
      </c>
      <c r="C21" s="86" t="s">
        <v>76</v>
      </c>
      <c r="D21" s="97">
        <v>4306</v>
      </c>
      <c r="E21" s="146" t="s">
        <v>83</v>
      </c>
      <c r="F21" s="155">
        <v>0</v>
      </c>
      <c r="G21" s="91"/>
      <c r="H21" s="91"/>
      <c r="I21" s="91"/>
      <c r="J21" s="91"/>
      <c r="K21" s="92"/>
      <c r="L21" s="92"/>
      <c r="M21" s="93"/>
    </row>
    <row r="22" spans="1:13" s="94" customFormat="1" ht="46.5" customHeight="1" x14ac:dyDescent="0.45">
      <c r="A22" s="90"/>
      <c r="B22" s="103">
        <v>45509</v>
      </c>
      <c r="C22" s="76" t="s">
        <v>76</v>
      </c>
      <c r="D22" s="78">
        <v>4307</v>
      </c>
      <c r="E22" s="100" t="s">
        <v>80</v>
      </c>
      <c r="F22" s="107">
        <v>50000</v>
      </c>
      <c r="G22" s="91"/>
      <c r="H22" s="91"/>
      <c r="I22" s="91"/>
      <c r="J22" s="91"/>
      <c r="K22" s="92"/>
      <c r="L22" s="92"/>
      <c r="M22" s="93"/>
    </row>
    <row r="23" spans="1:13" s="94" customFormat="1" ht="46.5" customHeight="1" x14ac:dyDescent="0.45">
      <c r="A23" s="90"/>
      <c r="B23" s="103">
        <v>45509</v>
      </c>
      <c r="C23" s="76" t="s">
        <v>76</v>
      </c>
      <c r="D23" s="78">
        <v>4308</v>
      </c>
      <c r="E23" s="100" t="s">
        <v>80</v>
      </c>
      <c r="F23" s="107">
        <v>50000</v>
      </c>
      <c r="G23" s="91"/>
      <c r="H23" s="91"/>
      <c r="I23" s="91"/>
      <c r="J23" s="91"/>
      <c r="K23" s="92"/>
      <c r="L23" s="92"/>
      <c r="M23" s="93"/>
    </row>
    <row r="24" spans="1:13" s="94" customFormat="1" ht="46.5" customHeight="1" x14ac:dyDescent="0.45">
      <c r="A24" s="90"/>
      <c r="B24" s="103">
        <v>45510</v>
      </c>
      <c r="C24" s="76" t="s">
        <v>76</v>
      </c>
      <c r="D24" s="78">
        <v>4309</v>
      </c>
      <c r="E24" s="100" t="s">
        <v>80</v>
      </c>
      <c r="F24" s="107">
        <v>1740000</v>
      </c>
      <c r="G24" s="91"/>
      <c r="H24" s="91"/>
      <c r="I24" s="91"/>
      <c r="J24" s="91"/>
      <c r="K24" s="92"/>
      <c r="L24" s="92"/>
      <c r="M24" s="93"/>
    </row>
    <row r="25" spans="1:13" s="94" customFormat="1" ht="46.5" customHeight="1" x14ac:dyDescent="0.45">
      <c r="A25" s="90"/>
      <c r="B25" s="103">
        <v>45510</v>
      </c>
      <c r="C25" s="76" t="s">
        <v>76</v>
      </c>
      <c r="D25" s="78">
        <v>4310</v>
      </c>
      <c r="E25" s="100" t="s">
        <v>80</v>
      </c>
      <c r="F25" s="156">
        <v>50000</v>
      </c>
      <c r="G25" s="91"/>
      <c r="H25" s="91"/>
      <c r="I25" s="91"/>
      <c r="J25" s="91"/>
      <c r="K25" s="92"/>
      <c r="L25" s="92"/>
      <c r="M25" s="93"/>
    </row>
    <row r="26" spans="1:13" s="94" customFormat="1" ht="46.5" customHeight="1" x14ac:dyDescent="0.45">
      <c r="A26" s="90"/>
      <c r="B26" s="103">
        <v>45511</v>
      </c>
      <c r="C26" s="76" t="s">
        <v>76</v>
      </c>
      <c r="D26" s="78">
        <v>4311</v>
      </c>
      <c r="E26" s="100" t="s">
        <v>80</v>
      </c>
      <c r="F26" s="107">
        <v>50000</v>
      </c>
      <c r="G26" s="91"/>
      <c r="H26" s="91"/>
      <c r="I26" s="91"/>
      <c r="J26" s="91"/>
      <c r="K26" s="92"/>
      <c r="L26" s="92"/>
      <c r="M26" s="93"/>
    </row>
    <row r="27" spans="1:13" s="94" customFormat="1" ht="46.5" customHeight="1" x14ac:dyDescent="0.45">
      <c r="A27" s="90"/>
      <c r="B27" s="103">
        <v>45518</v>
      </c>
      <c r="C27" s="76" t="s">
        <v>76</v>
      </c>
      <c r="D27" s="78">
        <v>4312</v>
      </c>
      <c r="E27" s="100" t="s">
        <v>80</v>
      </c>
      <c r="F27" s="107">
        <v>25000</v>
      </c>
      <c r="G27" s="91"/>
      <c r="H27" s="91"/>
      <c r="I27" s="91"/>
      <c r="J27" s="91"/>
      <c r="K27" s="92"/>
      <c r="L27" s="92"/>
      <c r="M27" s="93"/>
    </row>
    <row r="28" spans="1:13" s="94" customFormat="1" ht="46.5" customHeight="1" x14ac:dyDescent="0.45">
      <c r="A28" s="90"/>
      <c r="B28" s="103">
        <v>45518</v>
      </c>
      <c r="C28" s="76" t="s">
        <v>76</v>
      </c>
      <c r="D28" s="78">
        <v>4313</v>
      </c>
      <c r="E28" s="100" t="s">
        <v>80</v>
      </c>
      <c r="F28" s="107">
        <v>250000</v>
      </c>
      <c r="G28" s="91"/>
      <c r="H28" s="91"/>
      <c r="I28" s="91"/>
      <c r="J28" s="91"/>
      <c r="K28" s="92"/>
      <c r="L28" s="92"/>
      <c r="M28" s="93"/>
    </row>
    <row r="29" spans="1:13" s="94" customFormat="1" ht="46.5" customHeight="1" x14ac:dyDescent="0.45">
      <c r="A29" s="90"/>
      <c r="B29" s="103">
        <v>45525</v>
      </c>
      <c r="C29" s="76" t="s">
        <v>76</v>
      </c>
      <c r="D29" s="78">
        <v>4314</v>
      </c>
      <c r="E29" s="100" t="s">
        <v>80</v>
      </c>
      <c r="F29" s="107">
        <v>150000</v>
      </c>
      <c r="G29" s="91"/>
      <c r="H29" s="91"/>
      <c r="I29" s="91"/>
      <c r="J29" s="91"/>
      <c r="K29" s="92"/>
      <c r="L29" s="92"/>
      <c r="M29" s="93"/>
    </row>
    <row r="30" spans="1:13" s="94" customFormat="1" ht="46.5" customHeight="1" thickBot="1" x14ac:dyDescent="0.5">
      <c r="A30" s="90"/>
      <c r="B30" s="102">
        <v>45530</v>
      </c>
      <c r="C30" s="82" t="s">
        <v>76</v>
      </c>
      <c r="D30" s="112">
        <v>4316</v>
      </c>
      <c r="E30" s="114" t="s">
        <v>80</v>
      </c>
      <c r="F30" s="109">
        <v>20000</v>
      </c>
      <c r="G30" s="91"/>
      <c r="H30" s="91"/>
      <c r="I30" s="91"/>
      <c r="J30" s="91"/>
      <c r="K30" s="92"/>
      <c r="L30" s="92"/>
      <c r="M30" s="93"/>
    </row>
    <row r="31" spans="1:13" s="73" customFormat="1" ht="36" customHeight="1" thickBot="1" x14ac:dyDescent="0.55000000000000004">
      <c r="A31" s="74"/>
      <c r="B31" s="76"/>
      <c r="C31" s="76"/>
      <c r="D31" s="116"/>
      <c r="E31" s="106" t="s">
        <v>73</v>
      </c>
      <c r="F31" s="153">
        <f>SUM(F21:F30)</f>
        <v>2385000</v>
      </c>
      <c r="G31" s="75"/>
      <c r="H31" s="75"/>
      <c r="I31" s="75"/>
      <c r="J31" s="75"/>
      <c r="K31" s="70"/>
      <c r="L31" s="70"/>
    </row>
    <row r="32" spans="1:13" s="73" customFormat="1" ht="41.25" customHeight="1" thickTop="1" thickBot="1" x14ac:dyDescent="0.55000000000000004">
      <c r="A32" s="74"/>
      <c r="B32" s="122"/>
      <c r="C32" s="82"/>
      <c r="D32" s="117"/>
      <c r="E32" s="106"/>
      <c r="F32" s="150"/>
      <c r="G32" s="75"/>
      <c r="H32" s="75"/>
      <c r="I32" s="75"/>
      <c r="J32" s="75"/>
      <c r="K32" s="70"/>
      <c r="L32" s="70"/>
    </row>
    <row r="33" spans="1:12" s="73" customFormat="1" ht="39" customHeight="1" x14ac:dyDescent="0.5">
      <c r="A33" s="74"/>
      <c r="B33" s="86">
        <v>45525</v>
      </c>
      <c r="C33" s="86" t="s">
        <v>76</v>
      </c>
      <c r="D33" s="78">
        <v>4315</v>
      </c>
      <c r="E33" s="147" t="s">
        <v>85</v>
      </c>
      <c r="F33" s="118">
        <v>1898823.96</v>
      </c>
      <c r="G33" s="75"/>
      <c r="H33" s="75"/>
      <c r="I33" s="75"/>
      <c r="J33" s="75"/>
      <c r="K33" s="70"/>
      <c r="L33" s="70"/>
    </row>
    <row r="34" spans="1:12" s="73" customFormat="1" ht="39.75" hidden="1" customHeight="1" thickBot="1" x14ac:dyDescent="0.5">
      <c r="A34" s="74"/>
      <c r="B34" s="76"/>
      <c r="C34" s="76"/>
      <c r="D34" s="78"/>
      <c r="E34" s="148"/>
      <c r="F34" s="119"/>
      <c r="G34" s="75"/>
      <c r="H34" s="75"/>
      <c r="I34" s="75"/>
      <c r="J34" s="75"/>
      <c r="K34" s="70"/>
      <c r="L34" s="70"/>
    </row>
    <row r="35" spans="1:12" s="73" customFormat="1" ht="28.5" customHeight="1" thickBot="1" x14ac:dyDescent="0.55000000000000004">
      <c r="A35" s="74"/>
      <c r="B35" s="82"/>
      <c r="C35" s="82"/>
      <c r="D35" s="112"/>
      <c r="E35" s="149"/>
      <c r="F35" s="120"/>
      <c r="G35" s="75"/>
      <c r="H35" s="75"/>
      <c r="I35" s="75"/>
      <c r="J35" s="75"/>
      <c r="K35" s="70"/>
      <c r="L35" s="70"/>
    </row>
    <row r="36" spans="1:12" s="73" customFormat="1" ht="44.25" customHeight="1" thickBot="1" x14ac:dyDescent="0.55000000000000004">
      <c r="A36" s="74"/>
      <c r="B36" s="76"/>
      <c r="C36" s="86"/>
      <c r="D36" s="78"/>
      <c r="E36" s="98" t="s">
        <v>73</v>
      </c>
      <c r="F36" s="151">
        <f>F33+F34+F35</f>
        <v>1898823.96</v>
      </c>
      <c r="G36" s="75"/>
      <c r="H36" s="75"/>
      <c r="I36" s="75"/>
      <c r="J36" s="75"/>
      <c r="K36" s="70"/>
      <c r="L36" s="70"/>
    </row>
    <row r="37" spans="1:12" s="73" customFormat="1" ht="41.25" customHeight="1" thickTop="1" thickBot="1" x14ac:dyDescent="0.55000000000000004">
      <c r="A37" s="74"/>
      <c r="B37" s="145"/>
      <c r="C37" s="76"/>
      <c r="D37" s="78"/>
      <c r="E37" s="99"/>
      <c r="F37" s="108"/>
      <c r="G37" s="75"/>
      <c r="H37" s="75"/>
      <c r="I37" s="75"/>
      <c r="J37" s="75"/>
      <c r="K37" s="70"/>
      <c r="L37" s="70"/>
    </row>
    <row r="38" spans="1:12" s="73" customFormat="1" ht="18.75" customHeight="1" x14ac:dyDescent="0.5">
      <c r="A38" s="74"/>
      <c r="B38" s="113"/>
      <c r="C38" s="86"/>
      <c r="D38" s="97"/>
      <c r="E38" s="98"/>
      <c r="F38" s="158"/>
      <c r="G38" s="75"/>
      <c r="H38" s="75"/>
      <c r="I38" s="75"/>
      <c r="J38" s="75"/>
      <c r="K38" s="70"/>
      <c r="L38" s="70"/>
    </row>
    <row r="39" spans="1:12" s="73" customFormat="1" ht="38.25" customHeight="1" x14ac:dyDescent="0.5">
      <c r="A39" s="74"/>
      <c r="B39" s="124">
        <v>45532</v>
      </c>
      <c r="C39" s="76" t="s">
        <v>77</v>
      </c>
      <c r="D39" s="123">
        <v>143990</v>
      </c>
      <c r="E39" s="110" t="s">
        <v>74</v>
      </c>
      <c r="F39" s="119">
        <v>4581820.7300000004</v>
      </c>
      <c r="G39" s="75"/>
      <c r="H39" s="75"/>
      <c r="I39" s="75"/>
      <c r="J39" s="75"/>
      <c r="K39" s="70"/>
      <c r="L39" s="70"/>
    </row>
    <row r="40" spans="1:12" s="73" customFormat="1" ht="38.25" customHeight="1" x14ac:dyDescent="0.5">
      <c r="A40" s="74"/>
      <c r="B40" s="124">
        <v>45532</v>
      </c>
      <c r="C40" s="76" t="s">
        <v>77</v>
      </c>
      <c r="D40" s="123">
        <v>143334</v>
      </c>
      <c r="E40" s="110" t="s">
        <v>69</v>
      </c>
      <c r="F40" s="119">
        <v>8726151.6300000008</v>
      </c>
      <c r="G40" s="75"/>
      <c r="H40" s="75"/>
      <c r="I40" s="75"/>
      <c r="J40" s="75"/>
      <c r="K40" s="70"/>
      <c r="L40" s="70"/>
    </row>
    <row r="41" spans="1:12" s="73" customFormat="1" ht="33.75" customHeight="1" x14ac:dyDescent="0.5">
      <c r="A41" s="74"/>
      <c r="B41" s="124">
        <v>45534</v>
      </c>
      <c r="C41" s="76" t="s">
        <v>77</v>
      </c>
      <c r="D41" s="123">
        <v>145337</v>
      </c>
      <c r="E41" s="110" t="s">
        <v>78</v>
      </c>
      <c r="F41" s="119">
        <v>2272627.0499999998</v>
      </c>
      <c r="G41" s="75"/>
      <c r="H41" s="75"/>
      <c r="I41" s="75"/>
      <c r="J41" s="75"/>
      <c r="K41" s="70"/>
      <c r="L41" s="70"/>
    </row>
    <row r="42" spans="1:12" s="73" customFormat="1" ht="33.75" customHeight="1" thickBot="1" x14ac:dyDescent="0.55000000000000004">
      <c r="A42" s="74"/>
      <c r="B42" s="125">
        <v>45534</v>
      </c>
      <c r="C42" s="82" t="s">
        <v>77</v>
      </c>
      <c r="D42" s="157">
        <v>148457</v>
      </c>
      <c r="E42" s="111" t="s">
        <v>78</v>
      </c>
      <c r="F42" s="120">
        <v>671337.5</v>
      </c>
      <c r="G42" s="75"/>
      <c r="H42" s="75"/>
      <c r="I42" s="75"/>
      <c r="J42" s="75"/>
      <c r="K42" s="70"/>
      <c r="L42" s="70"/>
    </row>
    <row r="43" spans="1:12" s="73" customFormat="1" ht="45" customHeight="1" x14ac:dyDescent="0.5">
      <c r="A43" s="74"/>
      <c r="B43" s="77"/>
      <c r="C43" s="77"/>
      <c r="D43" s="74"/>
      <c r="E43" s="106" t="s">
        <v>71</v>
      </c>
      <c r="F43" s="121">
        <f>SUM(F39:F42)</f>
        <v>16251936.91</v>
      </c>
      <c r="G43" s="75"/>
      <c r="H43" s="75"/>
      <c r="I43" s="75"/>
      <c r="J43" s="75"/>
      <c r="K43" s="70"/>
      <c r="L43" s="70"/>
    </row>
    <row r="44" spans="1:12" s="73" customFormat="1" ht="36" customHeight="1" thickBot="1" x14ac:dyDescent="0.55000000000000004">
      <c r="A44" s="74"/>
      <c r="C44" s="87"/>
      <c r="D44" s="78"/>
      <c r="E44" s="79" t="s">
        <v>70</v>
      </c>
      <c r="F44" s="115">
        <f>F31+F36+F43</f>
        <v>20535760.870000001</v>
      </c>
      <c r="G44" s="75"/>
      <c r="H44" s="75"/>
      <c r="I44" s="75"/>
      <c r="J44" s="75"/>
      <c r="K44" s="70"/>
      <c r="L44" s="70"/>
    </row>
    <row r="45" spans="1:12" s="73" customFormat="1" ht="36" customHeight="1" thickTop="1" x14ac:dyDescent="0.5">
      <c r="A45" s="74"/>
      <c r="B45" s="77"/>
      <c r="C45" s="77"/>
      <c r="D45" s="78"/>
      <c r="E45" s="78"/>
      <c r="F45" s="88"/>
      <c r="G45" s="75"/>
      <c r="H45" s="75"/>
      <c r="I45" s="75"/>
      <c r="J45" s="75"/>
      <c r="K45" s="70"/>
      <c r="L45" s="70"/>
    </row>
    <row r="46" spans="1:12" s="73" customFormat="1" ht="36" customHeight="1" x14ac:dyDescent="0.5">
      <c r="A46" s="74"/>
      <c r="B46" s="77"/>
      <c r="C46" s="77"/>
      <c r="D46" s="78"/>
      <c r="E46" s="79"/>
      <c r="F46" s="88"/>
      <c r="G46" s="75"/>
      <c r="H46" s="75"/>
      <c r="I46" s="75"/>
      <c r="J46" s="75"/>
      <c r="K46" s="70"/>
      <c r="L46" s="70"/>
    </row>
    <row r="47" spans="1:12" s="74" customFormat="1" ht="41.25" customHeight="1" x14ac:dyDescent="0.5">
      <c r="C47" s="87"/>
      <c r="D47" s="78"/>
      <c r="F47" s="88"/>
      <c r="G47" s="75"/>
      <c r="H47" s="75"/>
      <c r="I47" s="75"/>
      <c r="J47" s="75"/>
      <c r="K47" s="71"/>
      <c r="L47" s="71"/>
    </row>
    <row r="48" spans="1:12" s="74" customFormat="1" ht="15" customHeight="1" x14ac:dyDescent="0.5">
      <c r="B48" s="77"/>
      <c r="C48" s="71"/>
      <c r="D48" s="71"/>
      <c r="E48" s="71"/>
      <c r="F48" s="72"/>
      <c r="G48" s="75"/>
      <c r="H48" s="75"/>
      <c r="I48" s="75"/>
      <c r="J48" s="75"/>
      <c r="K48" s="71"/>
      <c r="L48" s="71"/>
    </row>
    <row r="49" spans="1:13" s="65" customFormat="1" ht="3" customHeight="1" x14ac:dyDescent="0.5">
      <c r="B49" s="80"/>
      <c r="C49" s="71"/>
      <c r="D49" s="71"/>
      <c r="E49" s="71"/>
      <c r="F49" s="72"/>
      <c r="G49" s="75"/>
      <c r="H49" s="75"/>
      <c r="I49" s="75"/>
      <c r="J49" s="75"/>
      <c r="K49" s="68"/>
      <c r="L49" s="68"/>
      <c r="M49" s="69"/>
    </row>
    <row r="50" spans="1:13" s="65" customFormat="1" ht="36.75" customHeight="1" x14ac:dyDescent="0.45">
      <c r="B50" s="142" t="s">
        <v>67</v>
      </c>
      <c r="C50" s="142"/>
      <c r="D50" s="142"/>
      <c r="E50" s="142"/>
      <c r="F50" s="142"/>
      <c r="G50" s="81"/>
      <c r="H50" s="81"/>
      <c r="I50" s="81"/>
      <c r="J50" s="81"/>
      <c r="K50" s="68"/>
      <c r="L50" s="68"/>
      <c r="M50" s="69"/>
    </row>
    <row r="51" spans="1:13" s="65" customFormat="1" ht="39" customHeight="1" x14ac:dyDescent="0.45">
      <c r="B51" s="101"/>
      <c r="C51" s="71"/>
      <c r="D51" s="71"/>
      <c r="E51" s="71"/>
      <c r="F51" s="72"/>
      <c r="G51" s="81"/>
      <c r="H51" s="81"/>
      <c r="I51" s="81"/>
      <c r="J51" s="81"/>
      <c r="K51" s="68"/>
      <c r="L51" s="68"/>
      <c r="M51" s="69"/>
    </row>
    <row r="52" spans="1:13" ht="23.25" customHeight="1" x14ac:dyDescent="0.45">
      <c r="A52" s="65"/>
      <c r="B52" s="101"/>
      <c r="G52" s="75"/>
      <c r="H52" s="75"/>
      <c r="I52" s="75"/>
      <c r="J52" s="75"/>
    </row>
    <row r="53" spans="1:13" s="67" customFormat="1" ht="33" x14ac:dyDescent="0.45">
      <c r="A53" s="68"/>
      <c r="B53" s="140" t="s">
        <v>79</v>
      </c>
      <c r="C53" s="140"/>
      <c r="D53" s="140"/>
      <c r="E53" s="140"/>
      <c r="F53" s="140"/>
      <c r="G53" s="75"/>
      <c r="H53" s="75"/>
      <c r="I53" s="75"/>
      <c r="J53" s="75"/>
      <c r="M53" s="66"/>
    </row>
    <row r="54" spans="1:13" s="67" customFormat="1" ht="30" customHeight="1" x14ac:dyDescent="0.45">
      <c r="A54" s="68"/>
      <c r="B54" s="140" t="s">
        <v>68</v>
      </c>
      <c r="C54" s="140"/>
      <c r="D54" s="140"/>
      <c r="E54" s="140"/>
      <c r="F54" s="140"/>
      <c r="G54" s="75"/>
      <c r="H54" s="75"/>
      <c r="I54" s="75"/>
      <c r="J54" s="75"/>
      <c r="K54" s="68"/>
      <c r="L54" s="68"/>
      <c r="M54" s="69"/>
    </row>
    <row r="55" spans="1:13" s="67" customFormat="1" ht="33" hidden="1" x14ac:dyDescent="0.45">
      <c r="A55" s="68"/>
      <c r="B55" s="75"/>
      <c r="C55" s="71"/>
      <c r="D55" s="71"/>
      <c r="E55" s="71"/>
      <c r="F55" s="72"/>
      <c r="G55" s="75"/>
      <c r="H55" s="75"/>
      <c r="I55" s="75"/>
      <c r="J55" s="75"/>
      <c r="K55" s="68"/>
      <c r="L55" s="68"/>
      <c r="M55" s="69"/>
    </row>
    <row r="56" spans="1:13" s="67" customFormat="1" ht="33" hidden="1" x14ac:dyDescent="0.45">
      <c r="A56" s="68"/>
      <c r="B56" s="75"/>
      <c r="C56" s="71"/>
      <c r="D56" s="71"/>
      <c r="E56" s="71"/>
      <c r="F56" s="72"/>
      <c r="G56" s="75"/>
      <c r="H56" s="75"/>
      <c r="I56" s="75"/>
      <c r="J56" s="75"/>
      <c r="K56" s="68"/>
      <c r="L56" s="68"/>
      <c r="M56" s="69"/>
    </row>
    <row r="57" spans="1:13" s="67" customFormat="1" ht="33" hidden="1" x14ac:dyDescent="0.45">
      <c r="A57" s="68"/>
      <c r="B57" s="75"/>
      <c r="C57" s="71"/>
      <c r="D57" s="71"/>
      <c r="E57" s="71"/>
      <c r="F57" s="72"/>
      <c r="G57" s="75"/>
      <c r="H57" s="75"/>
      <c r="I57" s="75"/>
      <c r="J57" s="75"/>
      <c r="K57" s="68"/>
      <c r="L57" s="68"/>
      <c r="M57" s="69"/>
    </row>
    <row r="58" spans="1:13" ht="33" x14ac:dyDescent="0.45">
      <c r="A58" s="65"/>
      <c r="B58" s="75"/>
      <c r="G58" s="75"/>
      <c r="H58" s="75"/>
      <c r="I58" s="75"/>
      <c r="J58" s="75"/>
      <c r="K58" s="68"/>
      <c r="L58" s="68"/>
      <c r="M58" s="69"/>
    </row>
    <row r="59" spans="1:13" x14ac:dyDescent="0.4">
      <c r="A59" s="65"/>
      <c r="H59" s="71"/>
      <c r="I59" s="71"/>
      <c r="J59" s="71"/>
      <c r="K59" s="68"/>
      <c r="L59" s="68"/>
      <c r="M59" s="69"/>
    </row>
    <row r="60" spans="1:13" x14ac:dyDescent="0.4">
      <c r="A60" s="65"/>
      <c r="H60" s="71"/>
      <c r="I60" s="71"/>
      <c r="J60" s="71"/>
      <c r="K60" s="68"/>
      <c r="L60" s="68"/>
      <c r="M60" s="69"/>
    </row>
    <row r="61" spans="1:13" x14ac:dyDescent="0.4">
      <c r="A61" s="65"/>
      <c r="H61" s="71"/>
      <c r="I61" s="71"/>
      <c r="J61" s="71"/>
    </row>
    <row r="62" spans="1:13" x14ac:dyDescent="0.4">
      <c r="A62" s="65"/>
      <c r="H62" s="71"/>
      <c r="I62" s="71"/>
      <c r="J62" s="71"/>
    </row>
    <row r="63" spans="1:13" x14ac:dyDescent="0.4">
      <c r="A63" s="65"/>
      <c r="H63" s="71"/>
      <c r="I63" s="71"/>
      <c r="J63" s="68"/>
    </row>
    <row r="64" spans="1:13" x14ac:dyDescent="0.4">
      <c r="A64" s="65"/>
      <c r="H64" s="71"/>
      <c r="I64" s="71"/>
      <c r="J64" s="71"/>
      <c r="L64" s="66"/>
      <c r="M64"/>
    </row>
    <row r="65" spans="1:14" x14ac:dyDescent="0.4">
      <c r="A65" s="65"/>
      <c r="H65" s="71"/>
      <c r="I65" s="71"/>
      <c r="J65" s="71"/>
    </row>
    <row r="66" spans="1:14" x14ac:dyDescent="0.4">
      <c r="A66" s="65"/>
      <c r="H66" s="71"/>
      <c r="I66" s="71"/>
      <c r="J66" s="71"/>
    </row>
    <row r="67" spans="1:14" x14ac:dyDescent="0.4">
      <c r="A67" s="65"/>
      <c r="H67" s="71"/>
      <c r="I67" s="71"/>
      <c r="J67" s="71"/>
    </row>
    <row r="68" spans="1:14" x14ac:dyDescent="0.4">
      <c r="A68" s="65"/>
      <c r="H68" s="71"/>
      <c r="I68" s="71"/>
      <c r="J68" s="71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692" ht="31.5" customHeight="1" x14ac:dyDescent="0.4"/>
  </sheetData>
  <mergeCells count="9">
    <mergeCell ref="B12:F12"/>
    <mergeCell ref="B54:F54"/>
    <mergeCell ref="A16:J16"/>
    <mergeCell ref="A17:J17"/>
    <mergeCell ref="A18:F18"/>
    <mergeCell ref="B50:F50"/>
    <mergeCell ref="B53:F53"/>
    <mergeCell ref="B13:I13"/>
    <mergeCell ref="B14:F14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AGOSTO 2024 </vt:lpstr>
      <vt:lpstr>'DISPONIBILIDAD EN CUENTA'!Área_de_impresión</vt:lpstr>
      <vt:lpstr>'INGRESO AGOSTO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DE CONTABILIDAD</dc:creator>
  <cp:lastModifiedBy>DIVISION DE CONTABILIDAD</cp:lastModifiedBy>
  <cp:lastPrinted>2024-09-04T19:56:22Z</cp:lastPrinted>
  <dcterms:created xsi:type="dcterms:W3CDTF">2018-01-12T14:03:03Z</dcterms:created>
  <dcterms:modified xsi:type="dcterms:W3CDTF">2024-09-04T19:59:18Z</dcterms:modified>
</cp:coreProperties>
</file>